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85" windowWidth="15555" windowHeight="8670"/>
  </bookViews>
  <sheets>
    <sheet name="Balance" sheetId="1" r:id="rId1"/>
    <sheet name="Balance (g)" sheetId="2" r:id="rId2"/>
  </sheets>
  <externalReferences>
    <externalReference r:id="rId3"/>
    <externalReference r:id="rId4"/>
    <externalReference r:id="rId5"/>
    <externalReference r:id="rId6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57" i="1" l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<sst xmlns="http://schemas.openxmlformats.org/spreadsheetml/2006/main" count="8" uniqueCount="8">
  <si>
    <t>World Grain Production and Consumption, 1960-2011</t>
  </si>
  <si>
    <t>Year</t>
  </si>
  <si>
    <t>Production</t>
  </si>
  <si>
    <t>Consumption</t>
  </si>
  <si>
    <t>Surplus or Deficit</t>
  </si>
  <si>
    <t>Million Tons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</si>
  <si>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 xml:space="preserve">Production, Supply &amp; Distribution, </t>
    </r>
    <r>
      <rPr>
        <sz val="10"/>
        <rFont val="Arial"/>
        <family val="2"/>
      </rPr>
      <t xml:space="preserve">electronic database, www.fas.usda.gov, updated 11 July 2012. 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</si>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</sst>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mmmm\ d\,\ yyyy"/>
    <numFmt numFmtId="168" formatCode="yyyy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indexed="9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5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16" borderId="0" applyNumberFormat="0" applyBorder="0" applyAlignment="0" applyProtection="0"/>
    <xf numFmtId="0" fontId="16" fillId="16" borderId="0" applyNumberFormat="0" applyBorder="0" applyAlignment="0" applyProtection="0"/>
    <xf numFmtId="0" fontId="22" fillId="20" borderId="0" applyNumberFormat="0" applyBorder="0" applyAlignment="0" applyProtection="0"/>
    <xf numFmtId="0" fontId="16" fillId="20" borderId="0" applyNumberFormat="0" applyBorder="0" applyAlignment="0" applyProtection="0"/>
    <xf numFmtId="0" fontId="22" fillId="24" borderId="0" applyNumberFormat="0" applyBorder="0" applyAlignment="0" applyProtection="0"/>
    <xf numFmtId="0" fontId="16" fillId="24" borderId="0" applyNumberFormat="0" applyBorder="0" applyAlignment="0" applyProtection="0"/>
    <xf numFmtId="0" fontId="22" fillId="28" borderId="0" applyNumberFormat="0" applyBorder="0" applyAlignment="0" applyProtection="0"/>
    <xf numFmtId="0" fontId="16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32" borderId="0" applyNumberFormat="0" applyBorder="0" applyAlignment="0" applyProtection="0"/>
    <xf numFmtId="0" fontId="22" fillId="9" borderId="0" applyNumberFormat="0" applyBorder="0" applyAlignment="0" applyProtection="0"/>
    <xf numFmtId="0" fontId="16" fillId="9" borderId="0" applyNumberFormat="0" applyBorder="0" applyAlignment="0" applyProtection="0"/>
    <xf numFmtId="0" fontId="22" fillId="13" borderId="0" applyNumberFormat="0" applyBorder="0" applyAlignment="0" applyProtection="0"/>
    <xf numFmtId="0" fontId="16" fillId="13" borderId="0" applyNumberFormat="0" applyBorder="0" applyAlignment="0" applyProtection="0"/>
    <xf numFmtId="0" fontId="22" fillId="17" borderId="0" applyNumberFormat="0" applyBorder="0" applyAlignment="0" applyProtection="0"/>
    <xf numFmtId="0" fontId="16" fillId="17" borderId="0" applyNumberFormat="0" applyBorder="0" applyAlignment="0" applyProtection="0"/>
    <xf numFmtId="0" fontId="22" fillId="21" borderId="0" applyNumberFormat="0" applyBorder="0" applyAlignment="0" applyProtection="0"/>
    <xf numFmtId="0" fontId="16" fillId="21" borderId="0" applyNumberFormat="0" applyBorder="0" applyAlignment="0" applyProtection="0"/>
    <xf numFmtId="0" fontId="22" fillId="25" borderId="0" applyNumberFormat="0" applyBorder="0" applyAlignment="0" applyProtection="0"/>
    <xf numFmtId="0" fontId="16" fillId="25" borderId="0" applyNumberFormat="0" applyBorder="0" applyAlignment="0" applyProtection="0"/>
    <xf numFmtId="0" fontId="22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3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1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5" fontId="25" fillId="0" borderId="0">
      <alignment horizontal="right"/>
    </xf>
    <xf numFmtId="166" fontId="26" fillId="0" borderId="0">
      <alignment horizontal="right"/>
    </xf>
    <xf numFmtId="0" fontId="27" fillId="0" borderId="0"/>
    <xf numFmtId="0" fontId="28" fillId="6" borderId="4" applyNumberFormat="0" applyAlignment="0" applyProtection="0"/>
    <xf numFmtId="0" fontId="10" fillId="6" borderId="4" applyNumberFormat="0" applyAlignment="0" applyProtection="0"/>
    <xf numFmtId="0" fontId="29" fillId="7" borderId="7" applyNumberFormat="0" applyAlignment="0" applyProtection="0"/>
    <xf numFmtId="0" fontId="12" fillId="7" borderId="7" applyNumberFormat="0" applyAlignment="0" applyProtection="0"/>
    <xf numFmtId="3" fontId="30" fillId="33" borderId="12">
      <alignment horizontal="right" vertical="center" indent="1"/>
    </xf>
    <xf numFmtId="3" fontId="31" fillId="33" borderId="12">
      <alignment horizontal="right" vertical="center" indent="1"/>
    </xf>
    <xf numFmtId="0" fontId="32" fillId="33" borderId="12">
      <alignment horizontal="left" vertical="center" indent="1"/>
    </xf>
    <xf numFmtId="0" fontId="33" fillId="34" borderId="12">
      <alignment horizontal="center" vertical="center"/>
    </xf>
    <xf numFmtId="3" fontId="30" fillId="33" borderId="12">
      <alignment horizontal="right" vertical="center" indent="1"/>
    </xf>
    <xf numFmtId="0" fontId="20" fillId="33" borderId="0"/>
    <xf numFmtId="3" fontId="31" fillId="33" borderId="12">
      <alignment horizontal="right" vertical="center" indent="1"/>
    </xf>
    <xf numFmtId="0" fontId="21" fillId="33" borderId="13"/>
    <xf numFmtId="0" fontId="34" fillId="35" borderId="12">
      <alignment horizontal="left" vertical="center" indent="1"/>
    </xf>
    <xf numFmtId="0" fontId="32" fillId="33" borderId="12">
      <alignment horizontal="left" vertical="center" inden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ill="0" applyBorder="0" applyAlignment="0" applyProtection="0"/>
    <xf numFmtId="0" fontId="20" fillId="0" borderId="0"/>
    <xf numFmtId="5" fontId="20" fillId="0" borderId="0" applyFill="0" applyBorder="0" applyAlignment="0" applyProtection="0"/>
    <xf numFmtId="166" fontId="35" fillId="36" borderId="14" applyAlignment="0">
      <alignment horizontal="center"/>
    </xf>
    <xf numFmtId="167" fontId="20" fillId="0" borderId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20" fillId="0" borderId="0" applyFill="0" applyBorder="0" applyAlignment="0" applyProtection="0"/>
    <xf numFmtId="0" fontId="37" fillId="2" borderId="0" applyNumberFormat="0" applyBorder="0" applyAlignment="0" applyProtection="0"/>
    <xf numFmtId="0" fontId="5" fillId="2" borderId="0" applyNumberFormat="0" applyBorder="0" applyAlignment="0" applyProtection="0"/>
    <xf numFmtId="0" fontId="38" fillId="0" borderId="1" applyNumberFormat="0" applyFill="0" applyAlignment="0" applyProtection="0"/>
    <xf numFmtId="0" fontId="2" fillId="0" borderId="1" applyNumberFormat="0" applyFill="0" applyAlignment="0" applyProtection="0"/>
    <xf numFmtId="0" fontId="39" fillId="0" borderId="2" applyNumberFormat="0" applyFill="0" applyAlignment="0" applyProtection="0"/>
    <xf numFmtId="0" fontId="3" fillId="0" borderId="2" applyNumberFormat="0" applyFill="0" applyAlignment="0" applyProtection="0"/>
    <xf numFmtId="0" fontId="40" fillId="0" borderId="3" applyNumberFormat="0" applyFill="0" applyAlignment="0" applyProtection="0"/>
    <xf numFmtId="0" fontId="4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1" fillId="37" borderId="0">
      <alignment horizontal="centerContinuous" wrapText="1"/>
    </xf>
    <xf numFmtId="0" fontId="42" fillId="0" borderId="0" applyNumberFormat="0" applyFill="0" applyBorder="0" applyAlignment="0" applyProtection="0">
      <alignment vertical="top"/>
      <protection locked="0"/>
    </xf>
    <xf numFmtId="0" fontId="43" fillId="5" borderId="4" applyNumberFormat="0" applyAlignment="0" applyProtection="0"/>
    <xf numFmtId="0" fontId="8" fillId="5" borderId="4" applyNumberFormat="0" applyAlignment="0" applyProtection="0"/>
    <xf numFmtId="0" fontId="44" fillId="0" borderId="6" applyNumberFormat="0" applyFill="0" applyAlignment="0" applyProtection="0"/>
    <xf numFmtId="0" fontId="11" fillId="0" borderId="6" applyNumberFormat="0" applyFill="0" applyAlignment="0" applyProtection="0"/>
    <xf numFmtId="0" fontId="45" fillId="4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20" fillId="0" borderId="0"/>
    <xf numFmtId="0" fontId="46" fillId="0" borderId="0"/>
    <xf numFmtId="0" fontId="46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47" fillId="6" borderId="5" applyNumberFormat="0" applyAlignment="0" applyProtection="0"/>
    <xf numFmtId="0" fontId="9" fillId="6" borderId="5" applyNumberFormat="0" applyAlignment="0" applyProtection="0"/>
    <xf numFmtId="9" fontId="20" fillId="0" borderId="0" applyFont="0" applyFill="0" applyBorder="0" applyAlignment="0" applyProtection="0"/>
    <xf numFmtId="0" fontId="48" fillId="0" borderId="0" applyNumberFormat="0" applyBorder="0" applyAlignment="0">
      <alignment horizontal="left" vertical="center"/>
    </xf>
    <xf numFmtId="0" fontId="49" fillId="38" borderId="0">
      <alignment horizontal="left" vertical="center"/>
    </xf>
    <xf numFmtId="0" fontId="50" fillId="0" borderId="10">
      <alignment horizontal="left" vertical="center"/>
    </xf>
    <xf numFmtId="0" fontId="51" fillId="0" borderId="0">
      <alignment horizontal="left"/>
    </xf>
    <xf numFmtId="0" fontId="20" fillId="0" borderId="0"/>
    <xf numFmtId="168" fontId="20" fillId="0" borderId="0" applyFill="0" applyBorder="0" applyAlignment="0" applyProtection="0">
      <alignment wrapText="1"/>
    </xf>
    <xf numFmtId="0" fontId="52" fillId="0" borderId="9" applyNumberFormat="0" applyFill="0" applyAlignment="0" applyProtection="0"/>
    <xf numFmtId="0" fontId="15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8">
    <xf numFmtId="0" fontId="0" fillId="0" borderId="0" xfId="0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Fill="1" applyAlignment="1">
      <alignment vertical="center"/>
    </xf>
    <xf numFmtId="164" fontId="18" fillId="0" borderId="0" xfId="1" applyNumberFormat="1" applyFont="1" applyAlignment="1">
      <alignment vertical="center"/>
    </xf>
    <xf numFmtId="1" fontId="18" fillId="0" borderId="0" xfId="0" applyNumberFormat="1" applyFont="1" applyBorder="1" applyAlignment="1">
      <alignment vertical="center"/>
    </xf>
    <xf numFmtId="3" fontId="18" fillId="0" borderId="10" xfId="0" applyNumberFormat="1" applyFont="1" applyFill="1" applyBorder="1" applyAlignment="1">
      <alignment vertical="center"/>
    </xf>
    <xf numFmtId="164" fontId="18" fillId="0" borderId="10" xfId="1" applyNumberFormat="1" applyFont="1" applyBorder="1" applyAlignment="1">
      <alignment vertical="center"/>
    </xf>
    <xf numFmtId="1" fontId="18" fillId="0" borderId="10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0" fillId="0" borderId="0" xfId="2" applyAlignment="1">
      <alignment vertical="center" wrapText="1"/>
    </xf>
    <xf numFmtId="3" fontId="18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</cellXfs>
  <cellStyles count="135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" xfId="1" builtinId="3"/>
    <cellStyle name="Comma 2" xfId="73"/>
    <cellStyle name="Comma 3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12" xfId="103"/>
    <cellStyle name="Normal 2" xfId="104"/>
    <cellStyle name="Normal 2 2" xfId="105"/>
    <cellStyle name="Normal 2 3" xfId="106"/>
    <cellStyle name="Normal 2 4" xfId="107"/>
    <cellStyle name="Normal 2 5" xfId="2"/>
    <cellStyle name="Normal 2 6" xfId="108"/>
    <cellStyle name="Normal 3" xfId="109"/>
    <cellStyle name="Normal 3 2" xfId="110"/>
    <cellStyle name="Normal 4" xfId="111"/>
    <cellStyle name="Normal 4 2" xfId="112"/>
    <cellStyle name="Normal 5" xfId="113"/>
    <cellStyle name="Normal 5 2" xfId="114"/>
    <cellStyle name="Normal 6" xfId="115"/>
    <cellStyle name="Normal 6 2" xfId="116"/>
    <cellStyle name="Normal 7" xfId="117"/>
    <cellStyle name="Normal 8" xfId="118"/>
    <cellStyle name="Normal 9" xfId="119"/>
    <cellStyle name="Note 2" xfId="120"/>
    <cellStyle name="Note 3" xfId="121"/>
    <cellStyle name="Output 2" xfId="122"/>
    <cellStyle name="Output 3" xfId="123"/>
    <cellStyle name="Percent 2" xfId="124"/>
    <cellStyle name="SectionCalcHeader" xfId="125"/>
    <cellStyle name="SectionHead" xfId="126"/>
    <cellStyle name="SectionSubhead" xfId="127"/>
    <cellStyle name="Source Text" xfId="128"/>
    <cellStyle name="Style 1" xfId="129"/>
    <cellStyle name="Style 29" xfId="130"/>
    <cellStyle name="Total 2" xfId="131"/>
    <cellStyle name="Total 3" xfId="132"/>
    <cellStyle name="Warning Text 2" xfId="133"/>
    <cellStyle name="Warning Text 3" xfId="1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baseline="0">
                <a:effectLst/>
              </a:rPr>
              <a:t>World Grain Balance, 1960-2011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30550720119761599"/>
          <c:y val="6.05937871913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471436291433"/>
          <c:y val="0.14313346228239801"/>
          <c:w val="0.81511425055217601"/>
          <c:h val="0.72598967912143497"/>
        </c:manualLayout>
      </c:layout>
      <c:scatterChart>
        <c:scatterStyle val="lineMarker"/>
        <c:varyColors val="0"/>
        <c:ser>
          <c:idx val="0"/>
          <c:order val="0"/>
          <c:tx>
            <c:strRef>
              <c:f>Balance!$B$3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Balance!$A$6:$A$57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Balance!$B$6:$B$57</c:f>
              <c:numCache>
                <c:formatCode>#,##0</c:formatCode>
                <c:ptCount val="52"/>
                <c:pt idx="0">
                  <c:v>823.55100000000004</c:v>
                </c:pt>
                <c:pt idx="1">
                  <c:v>799.50800000000004</c:v>
                </c:pt>
                <c:pt idx="2">
                  <c:v>850.44500000000005</c:v>
                </c:pt>
                <c:pt idx="3">
                  <c:v>857.73800000000006</c:v>
                </c:pt>
                <c:pt idx="4">
                  <c:v>906.18399999999997</c:v>
                </c:pt>
                <c:pt idx="5">
                  <c:v>904.60699999999997</c:v>
                </c:pt>
                <c:pt idx="6">
                  <c:v>988.46400000000006</c:v>
                </c:pt>
                <c:pt idx="7">
                  <c:v>1014.222</c:v>
                </c:pt>
                <c:pt idx="8">
                  <c:v>1052.4590000000001</c:v>
                </c:pt>
                <c:pt idx="9">
                  <c:v>1063.107</c:v>
                </c:pt>
                <c:pt idx="10">
                  <c:v>1078.7059999999999</c:v>
                </c:pt>
                <c:pt idx="11">
                  <c:v>1177.258</c:v>
                </c:pt>
                <c:pt idx="12">
                  <c:v>1140.6099999999999</c:v>
                </c:pt>
                <c:pt idx="13">
                  <c:v>1252.9549999999999</c:v>
                </c:pt>
                <c:pt idx="14">
                  <c:v>1203.498</c:v>
                </c:pt>
                <c:pt idx="15">
                  <c:v>1236.5350000000001</c:v>
                </c:pt>
                <c:pt idx="16">
                  <c:v>1341.7529999999999</c:v>
                </c:pt>
                <c:pt idx="17">
                  <c:v>1318.999</c:v>
                </c:pt>
                <c:pt idx="18">
                  <c:v>1445.1420000000001</c:v>
                </c:pt>
                <c:pt idx="19">
                  <c:v>1409.2349999999999</c:v>
                </c:pt>
                <c:pt idx="20">
                  <c:v>1429.2380000000001</c:v>
                </c:pt>
                <c:pt idx="21">
                  <c:v>1481.9079999999999</c:v>
                </c:pt>
                <c:pt idx="22">
                  <c:v>1532.992</c:v>
                </c:pt>
                <c:pt idx="23">
                  <c:v>1469.4390000000001</c:v>
                </c:pt>
                <c:pt idx="24">
                  <c:v>1631.7529999999999</c:v>
                </c:pt>
                <c:pt idx="25">
                  <c:v>1646.5070000000001</c:v>
                </c:pt>
                <c:pt idx="26">
                  <c:v>1664.0239999999999</c:v>
                </c:pt>
                <c:pt idx="27">
                  <c:v>1600.953</c:v>
                </c:pt>
                <c:pt idx="28">
                  <c:v>1550.2339999999999</c:v>
                </c:pt>
                <c:pt idx="29">
                  <c:v>1672.66</c:v>
                </c:pt>
                <c:pt idx="30">
                  <c:v>1769.019</c:v>
                </c:pt>
                <c:pt idx="31">
                  <c:v>1708.9780000000001</c:v>
                </c:pt>
                <c:pt idx="32">
                  <c:v>1785.5730000000001</c:v>
                </c:pt>
                <c:pt idx="33">
                  <c:v>1710.7819999999999</c:v>
                </c:pt>
                <c:pt idx="34">
                  <c:v>1756.6220000000001</c:v>
                </c:pt>
                <c:pt idx="35">
                  <c:v>1707.249</c:v>
                </c:pt>
                <c:pt idx="36">
                  <c:v>1871.9259999999999</c:v>
                </c:pt>
                <c:pt idx="37">
                  <c:v>1879.0260000000001</c:v>
                </c:pt>
                <c:pt idx="38">
                  <c:v>1876.807</c:v>
                </c:pt>
                <c:pt idx="39">
                  <c:v>1874.086</c:v>
                </c:pt>
                <c:pt idx="40">
                  <c:v>1846.008</c:v>
                </c:pt>
                <c:pt idx="41">
                  <c:v>1879.64</c:v>
                </c:pt>
                <c:pt idx="42">
                  <c:v>1821.443</c:v>
                </c:pt>
                <c:pt idx="43">
                  <c:v>1863.55</c:v>
                </c:pt>
                <c:pt idx="44">
                  <c:v>2043.1690000000001</c:v>
                </c:pt>
                <c:pt idx="45">
                  <c:v>2016.481</c:v>
                </c:pt>
                <c:pt idx="46">
                  <c:v>2004.74</c:v>
                </c:pt>
                <c:pt idx="47">
                  <c:v>2125.5680000000002</c:v>
                </c:pt>
                <c:pt idx="48">
                  <c:v>2244.1999999999998</c:v>
                </c:pt>
                <c:pt idx="49">
                  <c:v>2238.3649999999998</c:v>
                </c:pt>
                <c:pt idx="50">
                  <c:v>2197.1179999999999</c:v>
                </c:pt>
                <c:pt idx="51">
                  <c:v>2304.306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Balance!$C$3</c:f>
              <c:strCache>
                <c:ptCount val="1"/>
                <c:pt idx="0">
                  <c:v>Consumption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Balance!$A$6:$A$57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Balance!$C$6:$C$57</c:f>
              <c:numCache>
                <c:formatCode>_(* #,##0_);_(* \(#,##0\);_(* "-"??_);_(@_)</c:formatCode>
                <c:ptCount val="52"/>
                <c:pt idx="0">
                  <c:v>815.24699999999996</c:v>
                </c:pt>
                <c:pt idx="1">
                  <c:v>816.702</c:v>
                </c:pt>
                <c:pt idx="2">
                  <c:v>837.71600000000001</c:v>
                </c:pt>
                <c:pt idx="3">
                  <c:v>852.07299999999998</c:v>
                </c:pt>
                <c:pt idx="4">
                  <c:v>895.76400000000001</c:v>
                </c:pt>
                <c:pt idx="5">
                  <c:v>931.98500000000001</c:v>
                </c:pt>
                <c:pt idx="6">
                  <c:v>956.524</c:v>
                </c:pt>
                <c:pt idx="7">
                  <c:v>987.53499999999997</c:v>
                </c:pt>
                <c:pt idx="8">
                  <c:v>1019.986</c:v>
                </c:pt>
                <c:pt idx="9">
                  <c:v>1068.7059999999999</c:v>
                </c:pt>
                <c:pt idx="10">
                  <c:v>1107.951</c:v>
                </c:pt>
                <c:pt idx="11">
                  <c:v>1149.9739999999999</c:v>
                </c:pt>
                <c:pt idx="12">
                  <c:v>1173.6210000000001</c:v>
                </c:pt>
                <c:pt idx="13">
                  <c:v>1229.8109999999999</c:v>
                </c:pt>
                <c:pt idx="14">
                  <c:v>1190.4639999999999</c:v>
                </c:pt>
                <c:pt idx="15">
                  <c:v>1211.8340000000001</c:v>
                </c:pt>
                <c:pt idx="16">
                  <c:v>1272.7629999999999</c:v>
                </c:pt>
                <c:pt idx="17">
                  <c:v>1319.4369999999999</c:v>
                </c:pt>
                <c:pt idx="18">
                  <c:v>1380.0640000000001</c:v>
                </c:pt>
                <c:pt idx="19">
                  <c:v>1415.694</c:v>
                </c:pt>
                <c:pt idx="20">
                  <c:v>1439.934</c:v>
                </c:pt>
                <c:pt idx="21">
                  <c:v>1457.8040000000001</c:v>
                </c:pt>
                <c:pt idx="22">
                  <c:v>1474.6369999999999</c:v>
                </c:pt>
                <c:pt idx="23">
                  <c:v>1500.9179999999999</c:v>
                </c:pt>
                <c:pt idx="24">
                  <c:v>1548.9839999999999</c:v>
                </c:pt>
                <c:pt idx="25">
                  <c:v>1552.701</c:v>
                </c:pt>
                <c:pt idx="26">
                  <c:v>1601.375</c:v>
                </c:pt>
                <c:pt idx="27">
                  <c:v>1639.7170000000001</c:v>
                </c:pt>
                <c:pt idx="28">
                  <c:v>1620.4010000000001</c:v>
                </c:pt>
                <c:pt idx="29">
                  <c:v>1676.7260000000001</c:v>
                </c:pt>
                <c:pt idx="30">
                  <c:v>1706.972</c:v>
                </c:pt>
                <c:pt idx="31">
                  <c:v>1713.6079999999999</c:v>
                </c:pt>
                <c:pt idx="32">
                  <c:v>1736.066</c:v>
                </c:pt>
                <c:pt idx="33">
                  <c:v>1739.693</c:v>
                </c:pt>
                <c:pt idx="34">
                  <c:v>1762.289</c:v>
                </c:pt>
                <c:pt idx="35">
                  <c:v>1740.895</c:v>
                </c:pt>
                <c:pt idx="36">
                  <c:v>1808.8820000000001</c:v>
                </c:pt>
                <c:pt idx="37">
                  <c:v>1820.884</c:v>
                </c:pt>
                <c:pt idx="38">
                  <c:v>1835.3130000000001</c:v>
                </c:pt>
                <c:pt idx="39">
                  <c:v>1855.875</c:v>
                </c:pt>
                <c:pt idx="40">
                  <c:v>1861.1849999999999</c:v>
                </c:pt>
                <c:pt idx="41">
                  <c:v>1904.7660000000001</c:v>
                </c:pt>
                <c:pt idx="42">
                  <c:v>1909.4259999999999</c:v>
                </c:pt>
                <c:pt idx="43">
                  <c:v>1935.944</c:v>
                </c:pt>
                <c:pt idx="44">
                  <c:v>1989.5619999999999</c:v>
                </c:pt>
                <c:pt idx="45">
                  <c:v>2020.0309999999999</c:v>
                </c:pt>
                <c:pt idx="46">
                  <c:v>2044.9390000000001</c:v>
                </c:pt>
                <c:pt idx="47">
                  <c:v>2096.8209999999999</c:v>
                </c:pt>
                <c:pt idx="48">
                  <c:v>2151.7449999999999</c:v>
                </c:pt>
                <c:pt idx="49">
                  <c:v>2188.6849999999999</c:v>
                </c:pt>
                <c:pt idx="50">
                  <c:v>2226.9430000000002</c:v>
                </c:pt>
                <c:pt idx="51">
                  <c:v>2284.6329999999998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48448"/>
        <c:axId val="94778880"/>
      </c:scatterChart>
      <c:valAx>
        <c:axId val="14664844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166394779771602"/>
              <c:y val="0.934235976789168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78880"/>
        <c:crosses val="autoZero"/>
        <c:crossBetween val="midCat"/>
        <c:majorUnit val="10"/>
      </c:valAx>
      <c:valAx>
        <c:axId val="9477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98E-2"/>
              <c:y val="0.423597678916827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6484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/>
            </a:pPr>
            <a:endParaRPr lang="en-US"/>
          </a:p>
        </c:txPr>
      </c:legendEntry>
      <c:layout>
        <c:manualLayout>
          <c:xMode val="edge"/>
          <c:yMode val="edge"/>
          <c:x val="0.72125622937636402"/>
          <c:y val="0.75243561214200005"/>
          <c:w val="0.209721038698997"/>
          <c:h val="8.7901483555308205E-2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1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ocks"/>
      <sheetName val="Stocks-Days (g)"/>
      <sheetName val="Stocks-Tons (g)"/>
      <sheetName val="ProdAreaYield"/>
      <sheetName val="Yield (g)"/>
      <sheetName val="ProdPerCap"/>
      <sheetName val="ProdPerCap (g)"/>
      <sheetName val="Balance"/>
      <sheetName val="Balance (g)"/>
      <sheetName val="AreaPerCap"/>
      <sheetName val="AreaPerCap (g)"/>
      <sheetName val="Area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s"/>
      <sheetName val="CornWheatRice Yields (g)"/>
      <sheetName val="Top 10 Prod"/>
      <sheetName val="Top 10 Grain Importers"/>
      <sheetName val="Top 10 Grain Exporters"/>
      <sheetName val="Top 10 Consumers"/>
      <sheetName val="Grain Area per Person"/>
      <sheetName val="World Food Prices"/>
      <sheetName val="Total Food Price Index (g)"/>
      <sheetName val="Grains Price Index (g)"/>
      <sheetName val="All Price Indices (g)"/>
      <sheetName val="WFP Aid Recipients"/>
      <sheetName val="Food Insecurity Indicators"/>
    </sheetNames>
    <sheetDataSet>
      <sheetData sheetId="0"/>
      <sheetData sheetId="1"/>
      <sheetData sheetId="4"/>
      <sheetData sheetId="6"/>
      <sheetData sheetId="8">
        <row r="3">
          <cell r="B3" t="str">
            <v>Production</v>
          </cell>
          <cell r="C3" t="str">
            <v>Consumption</v>
          </cell>
        </row>
        <row r="6">
          <cell r="A6">
            <v>1960</v>
          </cell>
          <cell r="B6">
            <v>823.55100000000004</v>
          </cell>
          <cell r="C6">
            <v>815.24699999999996</v>
          </cell>
        </row>
        <row r="7">
          <cell r="A7">
            <v>1961</v>
          </cell>
          <cell r="B7">
            <v>799.50800000000004</v>
          </cell>
          <cell r="C7">
            <v>816.702</v>
          </cell>
        </row>
        <row r="8">
          <cell r="A8">
            <v>1962</v>
          </cell>
          <cell r="B8">
            <v>850.44500000000005</v>
          </cell>
          <cell r="C8">
            <v>837.71600000000001</v>
          </cell>
        </row>
        <row r="9">
          <cell r="A9">
            <v>1963</v>
          </cell>
          <cell r="B9">
            <v>857.73800000000006</v>
          </cell>
          <cell r="C9">
            <v>852.07299999999998</v>
          </cell>
        </row>
        <row r="10">
          <cell r="A10">
            <v>1964</v>
          </cell>
          <cell r="B10">
            <v>906.18399999999997</v>
          </cell>
          <cell r="C10">
            <v>895.76400000000001</v>
          </cell>
        </row>
        <row r="11">
          <cell r="A11">
            <v>1965</v>
          </cell>
          <cell r="B11">
            <v>904.60699999999997</v>
          </cell>
          <cell r="C11">
            <v>931.98500000000001</v>
          </cell>
        </row>
        <row r="12">
          <cell r="A12">
            <v>1966</v>
          </cell>
          <cell r="B12">
            <v>988.46400000000006</v>
          </cell>
          <cell r="C12">
            <v>956.524</v>
          </cell>
        </row>
        <row r="13">
          <cell r="A13">
            <v>1967</v>
          </cell>
          <cell r="B13">
            <v>1014.222</v>
          </cell>
          <cell r="C13">
            <v>987.53499999999997</v>
          </cell>
        </row>
        <row r="14">
          <cell r="A14">
            <v>1968</v>
          </cell>
          <cell r="B14">
            <v>1052.4590000000001</v>
          </cell>
          <cell r="C14">
            <v>1019.986</v>
          </cell>
        </row>
        <row r="15">
          <cell r="A15">
            <v>1969</v>
          </cell>
          <cell r="B15">
            <v>1063.107</v>
          </cell>
          <cell r="C15">
            <v>1068.7059999999999</v>
          </cell>
        </row>
        <row r="16">
          <cell r="A16">
            <v>1970</v>
          </cell>
          <cell r="B16">
            <v>1078.7059999999999</v>
          </cell>
          <cell r="C16">
            <v>1107.951</v>
          </cell>
        </row>
        <row r="17">
          <cell r="A17">
            <v>1971</v>
          </cell>
          <cell r="B17">
            <v>1177.258</v>
          </cell>
          <cell r="C17">
            <v>1149.9739999999999</v>
          </cell>
        </row>
        <row r="18">
          <cell r="A18">
            <v>1972</v>
          </cell>
          <cell r="B18">
            <v>1140.6099999999999</v>
          </cell>
          <cell r="C18">
            <v>1173.6210000000001</v>
          </cell>
        </row>
        <row r="19">
          <cell r="A19">
            <v>1973</v>
          </cell>
          <cell r="B19">
            <v>1252.9549999999999</v>
          </cell>
          <cell r="C19">
            <v>1229.8109999999999</v>
          </cell>
        </row>
        <row r="20">
          <cell r="A20">
            <v>1974</v>
          </cell>
          <cell r="B20">
            <v>1203.498</v>
          </cell>
          <cell r="C20">
            <v>1190.4639999999999</v>
          </cell>
        </row>
        <row r="21">
          <cell r="A21">
            <v>1975</v>
          </cell>
          <cell r="B21">
            <v>1236.5350000000001</v>
          </cell>
          <cell r="C21">
            <v>1211.8340000000001</v>
          </cell>
        </row>
        <row r="22">
          <cell r="A22">
            <v>1976</v>
          </cell>
          <cell r="B22">
            <v>1341.7529999999999</v>
          </cell>
          <cell r="C22">
            <v>1272.7629999999999</v>
          </cell>
        </row>
        <row r="23">
          <cell r="A23">
            <v>1977</v>
          </cell>
          <cell r="B23">
            <v>1318.999</v>
          </cell>
          <cell r="C23">
            <v>1319.4369999999999</v>
          </cell>
        </row>
        <row r="24">
          <cell r="A24">
            <v>1978</v>
          </cell>
          <cell r="B24">
            <v>1445.1420000000001</v>
          </cell>
          <cell r="C24">
            <v>1380.0640000000001</v>
          </cell>
        </row>
        <row r="25">
          <cell r="A25">
            <v>1979</v>
          </cell>
          <cell r="B25">
            <v>1409.2349999999999</v>
          </cell>
          <cell r="C25">
            <v>1415.694</v>
          </cell>
        </row>
        <row r="26">
          <cell r="A26">
            <v>1980</v>
          </cell>
          <cell r="B26">
            <v>1429.2380000000001</v>
          </cell>
          <cell r="C26">
            <v>1439.934</v>
          </cell>
        </row>
        <row r="27">
          <cell r="A27">
            <v>1981</v>
          </cell>
          <cell r="B27">
            <v>1481.9079999999999</v>
          </cell>
          <cell r="C27">
            <v>1457.8040000000001</v>
          </cell>
        </row>
        <row r="28">
          <cell r="A28">
            <v>1982</v>
          </cell>
          <cell r="B28">
            <v>1532.992</v>
          </cell>
          <cell r="C28">
            <v>1474.6369999999999</v>
          </cell>
        </row>
        <row r="29">
          <cell r="A29">
            <v>1983</v>
          </cell>
          <cell r="B29">
            <v>1469.4390000000001</v>
          </cell>
          <cell r="C29">
            <v>1500.9179999999999</v>
          </cell>
        </row>
        <row r="30">
          <cell r="A30">
            <v>1984</v>
          </cell>
          <cell r="B30">
            <v>1631.7529999999999</v>
          </cell>
          <cell r="C30">
            <v>1548.9839999999999</v>
          </cell>
        </row>
        <row r="31">
          <cell r="A31">
            <v>1985</v>
          </cell>
          <cell r="B31">
            <v>1646.5070000000001</v>
          </cell>
          <cell r="C31">
            <v>1552.701</v>
          </cell>
        </row>
        <row r="32">
          <cell r="A32">
            <v>1986</v>
          </cell>
          <cell r="B32">
            <v>1664.0239999999999</v>
          </cell>
          <cell r="C32">
            <v>1601.375</v>
          </cell>
        </row>
        <row r="33">
          <cell r="A33">
            <v>1987</v>
          </cell>
          <cell r="B33">
            <v>1600.953</v>
          </cell>
          <cell r="C33">
            <v>1639.7170000000001</v>
          </cell>
        </row>
        <row r="34">
          <cell r="A34">
            <v>1988</v>
          </cell>
          <cell r="B34">
            <v>1550.2339999999999</v>
          </cell>
          <cell r="C34">
            <v>1620.4010000000001</v>
          </cell>
        </row>
        <row r="35">
          <cell r="A35">
            <v>1989</v>
          </cell>
          <cell r="B35">
            <v>1672.66</v>
          </cell>
          <cell r="C35">
            <v>1676.7260000000001</v>
          </cell>
        </row>
        <row r="36">
          <cell r="A36">
            <v>1990</v>
          </cell>
          <cell r="B36">
            <v>1769.019</v>
          </cell>
          <cell r="C36">
            <v>1706.972</v>
          </cell>
        </row>
        <row r="37">
          <cell r="A37">
            <v>1991</v>
          </cell>
          <cell r="B37">
            <v>1708.9780000000001</v>
          </cell>
          <cell r="C37">
            <v>1713.6079999999999</v>
          </cell>
        </row>
        <row r="38">
          <cell r="A38">
            <v>1992</v>
          </cell>
          <cell r="B38">
            <v>1785.5730000000001</v>
          </cell>
          <cell r="C38">
            <v>1736.066</v>
          </cell>
        </row>
        <row r="39">
          <cell r="A39">
            <v>1993</v>
          </cell>
          <cell r="B39">
            <v>1710.7819999999999</v>
          </cell>
          <cell r="C39">
            <v>1739.693</v>
          </cell>
        </row>
        <row r="40">
          <cell r="A40">
            <v>1994</v>
          </cell>
          <cell r="B40">
            <v>1756.6220000000001</v>
          </cell>
          <cell r="C40">
            <v>1762.289</v>
          </cell>
        </row>
        <row r="41">
          <cell r="A41">
            <v>1995</v>
          </cell>
          <cell r="B41">
            <v>1707.249</v>
          </cell>
          <cell r="C41">
            <v>1740.895</v>
          </cell>
        </row>
        <row r="42">
          <cell r="A42">
            <v>1996</v>
          </cell>
          <cell r="B42">
            <v>1871.9259999999999</v>
          </cell>
          <cell r="C42">
            <v>1808.8820000000001</v>
          </cell>
        </row>
        <row r="43">
          <cell r="A43">
            <v>1997</v>
          </cell>
          <cell r="B43">
            <v>1879.0260000000001</v>
          </cell>
          <cell r="C43">
            <v>1820.884</v>
          </cell>
        </row>
        <row r="44">
          <cell r="A44">
            <v>1998</v>
          </cell>
          <cell r="B44">
            <v>1876.807</v>
          </cell>
          <cell r="C44">
            <v>1835.3130000000001</v>
          </cell>
        </row>
        <row r="45">
          <cell r="A45">
            <v>1999</v>
          </cell>
          <cell r="B45">
            <v>1874.086</v>
          </cell>
          <cell r="C45">
            <v>1855.875</v>
          </cell>
        </row>
        <row r="46">
          <cell r="A46">
            <v>2000</v>
          </cell>
          <cell r="B46">
            <v>1846.008</v>
          </cell>
          <cell r="C46">
            <v>1861.1849999999999</v>
          </cell>
        </row>
        <row r="47">
          <cell r="A47">
            <v>2001</v>
          </cell>
          <cell r="B47">
            <v>1879.64</v>
          </cell>
          <cell r="C47">
            <v>1904.7660000000001</v>
          </cell>
        </row>
        <row r="48">
          <cell r="A48">
            <v>2002</v>
          </cell>
          <cell r="B48">
            <v>1821.443</v>
          </cell>
          <cell r="C48">
            <v>1909.4259999999999</v>
          </cell>
        </row>
        <row r="49">
          <cell r="A49">
            <v>2003</v>
          </cell>
          <cell r="B49">
            <v>1863.55</v>
          </cell>
          <cell r="C49">
            <v>1935.944</v>
          </cell>
        </row>
        <row r="50">
          <cell r="A50">
            <v>2004</v>
          </cell>
          <cell r="B50">
            <v>2043.1690000000001</v>
          </cell>
          <cell r="C50">
            <v>1989.5619999999999</v>
          </cell>
        </row>
        <row r="51">
          <cell r="A51">
            <v>2005</v>
          </cell>
          <cell r="B51">
            <v>2016.481</v>
          </cell>
          <cell r="C51">
            <v>2020.0309999999999</v>
          </cell>
        </row>
        <row r="52">
          <cell r="A52">
            <v>2006</v>
          </cell>
          <cell r="B52">
            <v>2004.74</v>
          </cell>
          <cell r="C52">
            <v>2044.9390000000001</v>
          </cell>
        </row>
        <row r="53">
          <cell r="A53">
            <v>2007</v>
          </cell>
          <cell r="B53">
            <v>2125.5680000000002</v>
          </cell>
          <cell r="C53">
            <v>2096.8209999999999</v>
          </cell>
        </row>
        <row r="54">
          <cell r="A54">
            <v>2008</v>
          </cell>
          <cell r="B54">
            <v>2244.1999999999998</v>
          </cell>
          <cell r="C54">
            <v>2151.7449999999999</v>
          </cell>
        </row>
        <row r="55">
          <cell r="A55">
            <v>2009</v>
          </cell>
          <cell r="B55">
            <v>2238.3649999999998</v>
          </cell>
          <cell r="C55">
            <v>2188.6849999999999</v>
          </cell>
        </row>
        <row r="56">
          <cell r="A56">
            <v>2010</v>
          </cell>
          <cell r="B56">
            <v>2197.1179999999999</v>
          </cell>
          <cell r="C56">
            <v>2226.9430000000002</v>
          </cell>
        </row>
        <row r="57">
          <cell r="A57">
            <v>2011</v>
          </cell>
          <cell r="B57">
            <v>2304.306</v>
          </cell>
          <cell r="C57">
            <v>2284.6329999999998</v>
          </cell>
        </row>
      </sheetData>
      <sheetData sheetId="10"/>
      <sheetData sheetId="13"/>
      <sheetData sheetId="16"/>
      <sheetData sheetId="18"/>
      <sheetData sheetId="20"/>
      <sheetData sheetId="22"/>
      <sheetData sheetId="23"/>
      <sheetData sheetId="24"/>
      <sheetData sheetId="25"/>
      <sheetData sheetId="26"/>
      <sheetData sheetId="27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G68"/>
  <sheetViews>
    <sheetView tabSelected="1" zoomScaleNormal="100" workbookViewId="0"/>
  </sheetViews>
  <sheetFormatPr defaultColWidth="8.85546875" defaultRowHeight="15" x14ac:dyDescent="0.25"/>
  <cols>
    <col min="1" max="1" width="8.85546875" style="2"/>
    <col min="2" max="2" width="14.85546875" style="2" customWidth="1"/>
    <col min="3" max="3" width="16.7109375" style="2" customWidth="1"/>
    <col min="4" max="4" width="16.42578125" style="2" customWidth="1"/>
  </cols>
  <sheetData>
    <row r="1" spans="1:4" ht="12.75" customHeight="1" x14ac:dyDescent="0.25">
      <c r="A1" s="1" t="s">
        <v>0</v>
      </c>
    </row>
    <row r="2" spans="1:4" ht="12.75" customHeight="1" x14ac:dyDescent="0.25"/>
    <row r="3" spans="1:4" ht="12.75" customHeight="1" x14ac:dyDescent="0.25">
      <c r="A3" s="3" t="s">
        <v>1</v>
      </c>
      <c r="B3" s="4" t="s">
        <v>2</v>
      </c>
      <c r="C3" s="4" t="s">
        <v>3</v>
      </c>
      <c r="D3" s="4" t="s">
        <v>4</v>
      </c>
    </row>
    <row r="4" spans="1:4" ht="12.75" customHeight="1" x14ac:dyDescent="0.25">
      <c r="A4" s="5"/>
      <c r="B4" s="6" t="s">
        <v>5</v>
      </c>
      <c r="C4" s="6"/>
      <c r="D4" s="6"/>
    </row>
    <row r="5" spans="1:4" ht="12.75" customHeight="1" x14ac:dyDescent="0.25"/>
    <row r="6" spans="1:4" ht="12.75" customHeight="1" x14ac:dyDescent="0.25">
      <c r="A6" s="5">
        <v>1960</v>
      </c>
      <c r="B6" s="7">
        <v>823.55100000000004</v>
      </c>
      <c r="C6" s="8">
        <v>815.24699999999996</v>
      </c>
      <c r="D6" s="9">
        <f>B6-C6</f>
        <v>8.3040000000000873</v>
      </c>
    </row>
    <row r="7" spans="1:4" ht="12.75" customHeight="1" x14ac:dyDescent="0.25">
      <c r="A7" s="5">
        <v>1961</v>
      </c>
      <c r="B7" s="7">
        <v>799.50800000000004</v>
      </c>
      <c r="C7" s="8">
        <v>816.702</v>
      </c>
      <c r="D7" s="9">
        <f t="shared" ref="D7:D57" si="0">B7-C7</f>
        <v>-17.19399999999996</v>
      </c>
    </row>
    <row r="8" spans="1:4" ht="12.75" customHeight="1" x14ac:dyDescent="0.25">
      <c r="A8" s="5">
        <v>1962</v>
      </c>
      <c r="B8" s="7">
        <v>850.44500000000005</v>
      </c>
      <c r="C8" s="8">
        <v>837.71600000000001</v>
      </c>
      <c r="D8" s="9">
        <f t="shared" si="0"/>
        <v>12.729000000000042</v>
      </c>
    </row>
    <row r="9" spans="1:4" ht="12.75" customHeight="1" x14ac:dyDescent="0.25">
      <c r="A9" s="5">
        <v>1963</v>
      </c>
      <c r="B9" s="7">
        <v>857.73800000000006</v>
      </c>
      <c r="C9" s="8">
        <v>852.07299999999998</v>
      </c>
      <c r="D9" s="9">
        <f t="shared" si="0"/>
        <v>5.6650000000000773</v>
      </c>
    </row>
    <row r="10" spans="1:4" ht="12.75" customHeight="1" x14ac:dyDescent="0.25">
      <c r="A10" s="5">
        <v>1964</v>
      </c>
      <c r="B10" s="7">
        <v>906.18399999999997</v>
      </c>
      <c r="C10" s="8">
        <v>895.76400000000001</v>
      </c>
      <c r="D10" s="9">
        <f t="shared" si="0"/>
        <v>10.419999999999959</v>
      </c>
    </row>
    <row r="11" spans="1:4" ht="12.75" customHeight="1" x14ac:dyDescent="0.25">
      <c r="A11" s="5">
        <v>1965</v>
      </c>
      <c r="B11" s="7">
        <v>904.60699999999997</v>
      </c>
      <c r="C11" s="8">
        <v>931.98500000000001</v>
      </c>
      <c r="D11" s="9">
        <f t="shared" si="0"/>
        <v>-27.378000000000043</v>
      </c>
    </row>
    <row r="12" spans="1:4" ht="12.75" customHeight="1" x14ac:dyDescent="0.25">
      <c r="A12" s="5">
        <v>1966</v>
      </c>
      <c r="B12" s="7">
        <v>988.46400000000006</v>
      </c>
      <c r="C12" s="8">
        <v>956.524</v>
      </c>
      <c r="D12" s="9">
        <f t="shared" si="0"/>
        <v>31.940000000000055</v>
      </c>
    </row>
    <row r="13" spans="1:4" ht="12.75" customHeight="1" x14ac:dyDescent="0.25">
      <c r="A13" s="5">
        <v>1967</v>
      </c>
      <c r="B13" s="7">
        <v>1014.222</v>
      </c>
      <c r="C13" s="8">
        <v>987.53499999999997</v>
      </c>
      <c r="D13" s="9">
        <f t="shared" si="0"/>
        <v>26.687000000000012</v>
      </c>
    </row>
    <row r="14" spans="1:4" ht="12.75" customHeight="1" x14ac:dyDescent="0.25">
      <c r="A14" s="5">
        <v>1968</v>
      </c>
      <c r="B14" s="7">
        <v>1052.4590000000001</v>
      </c>
      <c r="C14" s="8">
        <v>1019.986</v>
      </c>
      <c r="D14" s="9">
        <f t="shared" si="0"/>
        <v>32.47300000000007</v>
      </c>
    </row>
    <row r="15" spans="1:4" ht="12.75" customHeight="1" x14ac:dyDescent="0.25">
      <c r="A15" s="5">
        <v>1969</v>
      </c>
      <c r="B15" s="7">
        <v>1063.107</v>
      </c>
      <c r="C15" s="8">
        <v>1068.7059999999999</v>
      </c>
      <c r="D15" s="9">
        <f t="shared" si="0"/>
        <v>-5.5989999999999327</v>
      </c>
    </row>
    <row r="16" spans="1:4" ht="12.75" customHeight="1" x14ac:dyDescent="0.25">
      <c r="A16" s="5">
        <v>1970</v>
      </c>
      <c r="B16" s="7">
        <v>1078.7059999999999</v>
      </c>
      <c r="C16" s="8">
        <v>1107.951</v>
      </c>
      <c r="D16" s="9">
        <f t="shared" si="0"/>
        <v>-29.245000000000118</v>
      </c>
    </row>
    <row r="17" spans="1:4" ht="12.75" customHeight="1" x14ac:dyDescent="0.25">
      <c r="A17" s="5">
        <v>1971</v>
      </c>
      <c r="B17" s="7">
        <v>1177.258</v>
      </c>
      <c r="C17" s="8">
        <v>1149.9739999999999</v>
      </c>
      <c r="D17" s="9">
        <f t="shared" si="0"/>
        <v>27.284000000000106</v>
      </c>
    </row>
    <row r="18" spans="1:4" ht="12.75" customHeight="1" x14ac:dyDescent="0.25">
      <c r="A18" s="5">
        <v>1972</v>
      </c>
      <c r="B18" s="7">
        <v>1140.6099999999999</v>
      </c>
      <c r="C18" s="8">
        <v>1173.6210000000001</v>
      </c>
      <c r="D18" s="9">
        <f t="shared" si="0"/>
        <v>-33.011000000000195</v>
      </c>
    </row>
    <row r="19" spans="1:4" ht="12.75" customHeight="1" x14ac:dyDescent="0.25">
      <c r="A19" s="5">
        <v>1973</v>
      </c>
      <c r="B19" s="7">
        <v>1252.9549999999999</v>
      </c>
      <c r="C19" s="8">
        <v>1229.8109999999999</v>
      </c>
      <c r="D19" s="9">
        <f t="shared" si="0"/>
        <v>23.144000000000005</v>
      </c>
    </row>
    <row r="20" spans="1:4" ht="12.75" customHeight="1" x14ac:dyDescent="0.25">
      <c r="A20" s="5">
        <v>1974</v>
      </c>
      <c r="B20" s="7">
        <v>1203.498</v>
      </c>
      <c r="C20" s="8">
        <v>1190.4639999999999</v>
      </c>
      <c r="D20" s="9">
        <f t="shared" si="0"/>
        <v>13.034000000000106</v>
      </c>
    </row>
    <row r="21" spans="1:4" ht="12.75" customHeight="1" x14ac:dyDescent="0.25">
      <c r="A21" s="5">
        <v>1975</v>
      </c>
      <c r="B21" s="7">
        <v>1236.5350000000001</v>
      </c>
      <c r="C21" s="8">
        <v>1211.8340000000001</v>
      </c>
      <c r="D21" s="9">
        <f t="shared" si="0"/>
        <v>24.701000000000022</v>
      </c>
    </row>
    <row r="22" spans="1:4" ht="12.75" customHeight="1" x14ac:dyDescent="0.25">
      <c r="A22" s="5">
        <v>1976</v>
      </c>
      <c r="B22" s="7">
        <v>1341.7529999999999</v>
      </c>
      <c r="C22" s="8">
        <v>1272.7629999999999</v>
      </c>
      <c r="D22" s="9">
        <f t="shared" si="0"/>
        <v>68.990000000000009</v>
      </c>
    </row>
    <row r="23" spans="1:4" ht="12.75" customHeight="1" x14ac:dyDescent="0.25">
      <c r="A23" s="5">
        <v>1977</v>
      </c>
      <c r="B23" s="7">
        <v>1318.999</v>
      </c>
      <c r="C23" s="8">
        <v>1319.4369999999999</v>
      </c>
      <c r="D23" s="9">
        <f t="shared" si="0"/>
        <v>-0.43799999999987449</v>
      </c>
    </row>
    <row r="24" spans="1:4" ht="12.75" customHeight="1" x14ac:dyDescent="0.25">
      <c r="A24" s="5">
        <v>1978</v>
      </c>
      <c r="B24" s="7">
        <v>1445.1420000000001</v>
      </c>
      <c r="C24" s="8">
        <v>1380.0640000000001</v>
      </c>
      <c r="D24" s="9">
        <f t="shared" si="0"/>
        <v>65.077999999999975</v>
      </c>
    </row>
    <row r="25" spans="1:4" ht="12.75" customHeight="1" x14ac:dyDescent="0.25">
      <c r="A25" s="5">
        <v>1979</v>
      </c>
      <c r="B25" s="7">
        <v>1409.2349999999999</v>
      </c>
      <c r="C25" s="8">
        <v>1415.694</v>
      </c>
      <c r="D25" s="9">
        <f t="shared" si="0"/>
        <v>-6.45900000000006</v>
      </c>
    </row>
    <row r="26" spans="1:4" ht="12.75" customHeight="1" x14ac:dyDescent="0.25">
      <c r="A26" s="5">
        <v>1980</v>
      </c>
      <c r="B26" s="7">
        <v>1429.2380000000001</v>
      </c>
      <c r="C26" s="8">
        <v>1439.934</v>
      </c>
      <c r="D26" s="9">
        <f t="shared" si="0"/>
        <v>-10.695999999999913</v>
      </c>
    </row>
    <row r="27" spans="1:4" ht="12.75" customHeight="1" x14ac:dyDescent="0.25">
      <c r="A27" s="5">
        <v>1981</v>
      </c>
      <c r="B27" s="7">
        <v>1481.9079999999999</v>
      </c>
      <c r="C27" s="8">
        <v>1457.8040000000001</v>
      </c>
      <c r="D27" s="9">
        <f t="shared" si="0"/>
        <v>24.103999999999814</v>
      </c>
    </row>
    <row r="28" spans="1:4" ht="12.75" customHeight="1" x14ac:dyDescent="0.25">
      <c r="A28" s="5">
        <v>1982</v>
      </c>
      <c r="B28" s="7">
        <v>1532.992</v>
      </c>
      <c r="C28" s="8">
        <v>1474.6369999999999</v>
      </c>
      <c r="D28" s="9">
        <f t="shared" si="0"/>
        <v>58.355000000000018</v>
      </c>
    </row>
    <row r="29" spans="1:4" ht="12.75" customHeight="1" x14ac:dyDescent="0.25">
      <c r="A29" s="5">
        <v>1983</v>
      </c>
      <c r="B29" s="7">
        <v>1469.4390000000001</v>
      </c>
      <c r="C29" s="8">
        <v>1500.9179999999999</v>
      </c>
      <c r="D29" s="9">
        <f t="shared" si="0"/>
        <v>-31.478999999999814</v>
      </c>
    </row>
    <row r="30" spans="1:4" ht="12.75" customHeight="1" x14ac:dyDescent="0.25">
      <c r="A30" s="5">
        <v>1984</v>
      </c>
      <c r="B30" s="7">
        <v>1631.7529999999999</v>
      </c>
      <c r="C30" s="8">
        <v>1548.9839999999999</v>
      </c>
      <c r="D30" s="9">
        <f t="shared" si="0"/>
        <v>82.769000000000005</v>
      </c>
    </row>
    <row r="31" spans="1:4" ht="12.75" customHeight="1" x14ac:dyDescent="0.25">
      <c r="A31" s="5">
        <v>1985</v>
      </c>
      <c r="B31" s="7">
        <v>1646.5070000000001</v>
      </c>
      <c r="C31" s="8">
        <v>1552.701</v>
      </c>
      <c r="D31" s="9">
        <f t="shared" si="0"/>
        <v>93.80600000000004</v>
      </c>
    </row>
    <row r="32" spans="1:4" ht="12.75" customHeight="1" x14ac:dyDescent="0.25">
      <c r="A32" s="5">
        <v>1986</v>
      </c>
      <c r="B32" s="7">
        <v>1664.0239999999999</v>
      </c>
      <c r="C32" s="8">
        <v>1601.375</v>
      </c>
      <c r="D32" s="9">
        <f t="shared" si="0"/>
        <v>62.648999999999887</v>
      </c>
    </row>
    <row r="33" spans="1:4" ht="12.75" customHeight="1" x14ac:dyDescent="0.25">
      <c r="A33" s="5">
        <v>1987</v>
      </c>
      <c r="B33" s="7">
        <v>1600.953</v>
      </c>
      <c r="C33" s="8">
        <v>1639.7170000000001</v>
      </c>
      <c r="D33" s="9">
        <f t="shared" si="0"/>
        <v>-38.764000000000124</v>
      </c>
    </row>
    <row r="34" spans="1:4" ht="12.75" customHeight="1" x14ac:dyDescent="0.25">
      <c r="A34" s="5">
        <v>1988</v>
      </c>
      <c r="B34" s="7">
        <v>1550.2339999999999</v>
      </c>
      <c r="C34" s="8">
        <v>1620.4010000000001</v>
      </c>
      <c r="D34" s="9">
        <f t="shared" si="0"/>
        <v>-70.167000000000144</v>
      </c>
    </row>
    <row r="35" spans="1:4" ht="12.75" customHeight="1" x14ac:dyDescent="0.25">
      <c r="A35" s="5">
        <v>1989</v>
      </c>
      <c r="B35" s="7">
        <v>1672.66</v>
      </c>
      <c r="C35" s="8">
        <v>1676.7260000000001</v>
      </c>
      <c r="D35" s="9">
        <f t="shared" si="0"/>
        <v>-4.0660000000000309</v>
      </c>
    </row>
    <row r="36" spans="1:4" ht="12.75" customHeight="1" x14ac:dyDescent="0.25">
      <c r="A36" s="5">
        <v>1990</v>
      </c>
      <c r="B36" s="7">
        <v>1769.019</v>
      </c>
      <c r="C36" s="8">
        <v>1706.972</v>
      </c>
      <c r="D36" s="9">
        <f t="shared" si="0"/>
        <v>62.047000000000025</v>
      </c>
    </row>
    <row r="37" spans="1:4" ht="12.75" customHeight="1" x14ac:dyDescent="0.25">
      <c r="A37" s="5">
        <v>1991</v>
      </c>
      <c r="B37" s="7">
        <v>1708.9780000000001</v>
      </c>
      <c r="C37" s="8">
        <v>1713.6079999999999</v>
      </c>
      <c r="D37" s="9">
        <f t="shared" si="0"/>
        <v>-4.6299999999998818</v>
      </c>
    </row>
    <row r="38" spans="1:4" ht="12.75" customHeight="1" x14ac:dyDescent="0.25">
      <c r="A38" s="5">
        <v>1992</v>
      </c>
      <c r="B38" s="7">
        <v>1785.5730000000001</v>
      </c>
      <c r="C38" s="8">
        <v>1736.066</v>
      </c>
      <c r="D38" s="9">
        <f t="shared" si="0"/>
        <v>49.507000000000062</v>
      </c>
    </row>
    <row r="39" spans="1:4" ht="12.75" customHeight="1" x14ac:dyDescent="0.25">
      <c r="A39" s="5">
        <v>1993</v>
      </c>
      <c r="B39" s="7">
        <v>1710.7819999999999</v>
      </c>
      <c r="C39" s="8">
        <v>1739.693</v>
      </c>
      <c r="D39" s="9">
        <f t="shared" si="0"/>
        <v>-28.911000000000058</v>
      </c>
    </row>
    <row r="40" spans="1:4" ht="12.75" customHeight="1" x14ac:dyDescent="0.25">
      <c r="A40" s="5">
        <v>1994</v>
      </c>
      <c r="B40" s="7">
        <v>1756.6220000000001</v>
      </c>
      <c r="C40" s="8">
        <v>1762.289</v>
      </c>
      <c r="D40" s="9">
        <f t="shared" si="0"/>
        <v>-5.6669999999999163</v>
      </c>
    </row>
    <row r="41" spans="1:4" ht="12.75" customHeight="1" x14ac:dyDescent="0.25">
      <c r="A41" s="5">
        <v>1995</v>
      </c>
      <c r="B41" s="7">
        <v>1707.249</v>
      </c>
      <c r="C41" s="8">
        <v>1740.895</v>
      </c>
      <c r="D41" s="9">
        <f t="shared" si="0"/>
        <v>-33.645999999999958</v>
      </c>
    </row>
    <row r="42" spans="1:4" ht="12.75" customHeight="1" x14ac:dyDescent="0.25">
      <c r="A42" s="5">
        <v>1996</v>
      </c>
      <c r="B42" s="7">
        <v>1871.9259999999999</v>
      </c>
      <c r="C42" s="8">
        <v>1808.8820000000001</v>
      </c>
      <c r="D42" s="9">
        <f t="shared" si="0"/>
        <v>63.043999999999869</v>
      </c>
    </row>
    <row r="43" spans="1:4" ht="12.75" customHeight="1" x14ac:dyDescent="0.25">
      <c r="A43" s="5">
        <v>1997</v>
      </c>
      <c r="B43" s="7">
        <v>1879.0260000000001</v>
      </c>
      <c r="C43" s="8">
        <v>1820.884</v>
      </c>
      <c r="D43" s="9">
        <f t="shared" si="0"/>
        <v>58.142000000000053</v>
      </c>
    </row>
    <row r="44" spans="1:4" ht="12.75" customHeight="1" x14ac:dyDescent="0.25">
      <c r="A44" s="5">
        <v>1998</v>
      </c>
      <c r="B44" s="7">
        <v>1876.807</v>
      </c>
      <c r="C44" s="8">
        <v>1835.3130000000001</v>
      </c>
      <c r="D44" s="9">
        <f t="shared" si="0"/>
        <v>41.493999999999915</v>
      </c>
    </row>
    <row r="45" spans="1:4" ht="12.75" customHeight="1" x14ac:dyDescent="0.25">
      <c r="A45" s="5">
        <v>1999</v>
      </c>
      <c r="B45" s="7">
        <v>1874.086</v>
      </c>
      <c r="C45" s="8">
        <v>1855.875</v>
      </c>
      <c r="D45" s="9">
        <f t="shared" si="0"/>
        <v>18.211000000000013</v>
      </c>
    </row>
    <row r="46" spans="1:4" ht="12.75" customHeight="1" x14ac:dyDescent="0.25">
      <c r="A46" s="5">
        <v>2000</v>
      </c>
      <c r="B46" s="7">
        <v>1846.008</v>
      </c>
      <c r="C46" s="8">
        <v>1861.1849999999999</v>
      </c>
      <c r="D46" s="9">
        <f t="shared" si="0"/>
        <v>-15.176999999999907</v>
      </c>
    </row>
    <row r="47" spans="1:4" ht="12.75" customHeight="1" x14ac:dyDescent="0.25">
      <c r="A47" s="5">
        <v>2001</v>
      </c>
      <c r="B47" s="7">
        <v>1879.64</v>
      </c>
      <c r="C47" s="8">
        <v>1904.7660000000001</v>
      </c>
      <c r="D47" s="9">
        <f t="shared" si="0"/>
        <v>-25.125999999999976</v>
      </c>
    </row>
    <row r="48" spans="1:4" ht="12.75" customHeight="1" x14ac:dyDescent="0.25">
      <c r="A48" s="5">
        <v>2002</v>
      </c>
      <c r="B48" s="7">
        <v>1821.443</v>
      </c>
      <c r="C48" s="8">
        <v>1909.4259999999999</v>
      </c>
      <c r="D48" s="9">
        <f t="shared" si="0"/>
        <v>-87.982999999999947</v>
      </c>
    </row>
    <row r="49" spans="1:7" ht="12.75" customHeight="1" x14ac:dyDescent="0.25">
      <c r="A49" s="5">
        <v>2003</v>
      </c>
      <c r="B49" s="7">
        <v>1863.55</v>
      </c>
      <c r="C49" s="8">
        <v>1935.944</v>
      </c>
      <c r="D49" s="9">
        <f t="shared" si="0"/>
        <v>-72.394000000000005</v>
      </c>
    </row>
    <row r="50" spans="1:7" ht="12.75" customHeight="1" x14ac:dyDescent="0.25">
      <c r="A50" s="5">
        <v>2004</v>
      </c>
      <c r="B50" s="7">
        <v>2043.1690000000001</v>
      </c>
      <c r="C50" s="8">
        <v>1989.5619999999999</v>
      </c>
      <c r="D50" s="9">
        <f t="shared" si="0"/>
        <v>53.607000000000198</v>
      </c>
    </row>
    <row r="51" spans="1:7" ht="12.75" customHeight="1" x14ac:dyDescent="0.25">
      <c r="A51" s="5">
        <v>2005</v>
      </c>
      <c r="B51" s="7">
        <v>2016.481</v>
      </c>
      <c r="C51" s="8">
        <v>2020.0309999999999</v>
      </c>
      <c r="D51" s="9">
        <f t="shared" si="0"/>
        <v>-3.5499999999999545</v>
      </c>
    </row>
    <row r="52" spans="1:7" ht="12.75" customHeight="1" x14ac:dyDescent="0.25">
      <c r="A52" s="5">
        <v>2006</v>
      </c>
      <c r="B52" s="7">
        <v>2004.74</v>
      </c>
      <c r="C52" s="8">
        <v>2044.9390000000001</v>
      </c>
      <c r="D52" s="9">
        <f t="shared" si="0"/>
        <v>-40.199000000000069</v>
      </c>
    </row>
    <row r="53" spans="1:7" ht="12.75" customHeight="1" x14ac:dyDescent="0.25">
      <c r="A53" s="5">
        <v>2007</v>
      </c>
      <c r="B53" s="7">
        <v>2125.5680000000002</v>
      </c>
      <c r="C53" s="8">
        <v>2096.8209999999999</v>
      </c>
      <c r="D53" s="9">
        <f t="shared" si="0"/>
        <v>28.747000000000298</v>
      </c>
    </row>
    <row r="54" spans="1:7" ht="12.75" customHeight="1" x14ac:dyDescent="0.25">
      <c r="A54" s="5">
        <v>2008</v>
      </c>
      <c r="B54" s="7">
        <v>2244.1999999999998</v>
      </c>
      <c r="C54" s="8">
        <v>2151.7449999999999</v>
      </c>
      <c r="D54" s="9">
        <f t="shared" si="0"/>
        <v>92.454999999999927</v>
      </c>
    </row>
    <row r="55" spans="1:7" ht="12.75" customHeight="1" x14ac:dyDescent="0.25">
      <c r="A55" s="5">
        <v>2009</v>
      </c>
      <c r="B55" s="7">
        <v>2238.3649999999998</v>
      </c>
      <c r="C55" s="8">
        <v>2188.6849999999999</v>
      </c>
      <c r="D55" s="9">
        <f t="shared" si="0"/>
        <v>49.679999999999836</v>
      </c>
    </row>
    <row r="56" spans="1:7" ht="12.75" customHeight="1" x14ac:dyDescent="0.25">
      <c r="A56" s="5">
        <v>2010</v>
      </c>
      <c r="B56" s="7">
        <v>2197.1179999999999</v>
      </c>
      <c r="C56" s="8">
        <v>2226.9430000000002</v>
      </c>
      <c r="D56" s="9">
        <f t="shared" si="0"/>
        <v>-29.825000000000273</v>
      </c>
    </row>
    <row r="57" spans="1:7" ht="12.75" customHeight="1" x14ac:dyDescent="0.25">
      <c r="A57" s="3">
        <v>2011</v>
      </c>
      <c r="B57" s="10">
        <v>2304.306</v>
      </c>
      <c r="C57" s="11">
        <v>2284.6329999999998</v>
      </c>
      <c r="D57" s="12">
        <f t="shared" si="0"/>
        <v>19.673000000000229</v>
      </c>
    </row>
    <row r="58" spans="1:7" ht="12.75" customHeight="1" x14ac:dyDescent="0.25">
      <c r="B58" s="7"/>
    </row>
    <row r="59" spans="1:7" ht="12.75" customHeight="1" x14ac:dyDescent="0.25">
      <c r="A59" s="13" t="s">
        <v>6</v>
      </c>
      <c r="B59" s="14"/>
      <c r="C59" s="14"/>
      <c r="D59" s="14"/>
      <c r="E59" s="14"/>
    </row>
    <row r="60" spans="1:7" ht="12.75" customHeight="1" x14ac:dyDescent="0.25">
      <c r="A60" s="14"/>
      <c r="B60" s="14"/>
      <c r="C60" s="14"/>
      <c r="D60" s="14"/>
      <c r="E60" s="14"/>
    </row>
    <row r="61" spans="1:7" ht="12.75" customHeight="1" x14ac:dyDescent="0.25">
      <c r="A61" s="14"/>
      <c r="B61" s="14"/>
      <c r="C61" s="14"/>
      <c r="D61" s="14"/>
      <c r="E61" s="14"/>
    </row>
    <row r="62" spans="1:7" ht="12.75" customHeight="1" x14ac:dyDescent="0.25">
      <c r="B62" s="7"/>
    </row>
    <row r="63" spans="1:7" x14ac:dyDescent="0.25">
      <c r="A63" s="15" t="s">
        <v>7</v>
      </c>
      <c r="B63" s="15"/>
      <c r="C63" s="15"/>
      <c r="D63" s="15"/>
      <c r="E63" s="15"/>
      <c r="F63" s="15"/>
      <c r="G63" s="15"/>
    </row>
    <row r="64" spans="1:7" x14ac:dyDescent="0.25">
      <c r="A64" s="15"/>
      <c r="B64" s="15"/>
      <c r="C64" s="15"/>
      <c r="D64" s="15"/>
      <c r="E64" s="15"/>
      <c r="F64" s="15"/>
      <c r="G64" s="15"/>
    </row>
    <row r="65" spans="1:7" x14ac:dyDescent="0.25">
      <c r="A65" s="15"/>
      <c r="B65" s="15"/>
      <c r="C65" s="15"/>
      <c r="D65" s="15"/>
      <c r="E65" s="15"/>
      <c r="F65" s="15"/>
      <c r="G65" s="15"/>
    </row>
    <row r="66" spans="1:7" x14ac:dyDescent="0.25">
      <c r="B66" s="7"/>
    </row>
    <row r="67" spans="1:7" x14ac:dyDescent="0.25">
      <c r="B67" s="16"/>
    </row>
    <row r="68" spans="1:7" x14ac:dyDescent="0.25">
      <c r="B68" s="17"/>
    </row>
  </sheetData>
  <mergeCells count="3">
    <mergeCell ref="B4:D4"/>
    <mergeCell ref="A59:E61"/>
    <mergeCell ref="A63:G65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Balance</vt:lpstr>
      <vt:lpstr>Balance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2012-09-19T19:05:52Z</dcterms:created>
  <dcterms:modified xsi:type="dcterms:W3CDTF">2012-09-19T19:05:59Z</dcterms:modified>
</cp:coreProperties>
</file>